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6" windowWidth="15756" windowHeight="9396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D43" i="1" l="1"/>
  <c r="E43" i="1"/>
  <c r="F43" i="1"/>
  <c r="G43" i="1"/>
  <c r="H43" i="1"/>
  <c r="I43" i="1"/>
  <c r="J43" i="1"/>
  <c r="K43" i="1"/>
  <c r="C43" i="1"/>
  <c r="D22" i="1"/>
  <c r="E22" i="1"/>
  <c r="F22" i="1"/>
  <c r="G22" i="1"/>
  <c r="H22" i="1"/>
  <c r="I22" i="1"/>
  <c r="J22" i="1"/>
  <c r="K22" i="1"/>
  <c r="C22" i="1"/>
  <c r="D34" i="1"/>
  <c r="E34" i="1"/>
  <c r="F34" i="1"/>
  <c r="G34" i="1"/>
  <c r="H34" i="1"/>
  <c r="I34" i="1"/>
  <c r="J34" i="1"/>
  <c r="K34" i="1"/>
  <c r="C34" i="1"/>
  <c r="K36" i="1" l="1"/>
  <c r="J36" i="1"/>
  <c r="I36" i="1"/>
  <c r="H36" i="1"/>
  <c r="G36" i="1"/>
  <c r="F36" i="1"/>
  <c r="K45" i="1"/>
  <c r="K47" i="1" s="1"/>
  <c r="J45" i="1"/>
  <c r="J47" i="1" s="1"/>
  <c r="I45" i="1"/>
  <c r="I47" i="1" s="1"/>
  <c r="H45" i="1"/>
  <c r="H47" i="1" s="1"/>
  <c r="G45" i="1"/>
  <c r="G47" i="1" s="1"/>
  <c r="F45" i="1"/>
  <c r="E36" i="1"/>
  <c r="E45" i="1" s="1"/>
  <c r="D36" i="1"/>
  <c r="D45" i="1" s="1"/>
  <c r="C36" i="1"/>
  <c r="C45" i="1" s="1"/>
  <c r="C47" i="1"/>
  <c r="D47" i="1" s="1"/>
  <c r="E47" i="1" s="1"/>
  <c r="F47" i="1" l="1"/>
</calcChain>
</file>

<file path=xl/sharedStrings.xml><?xml version="1.0" encoding="utf-8"?>
<sst xmlns="http://schemas.openxmlformats.org/spreadsheetml/2006/main" count="44" uniqueCount="37">
  <si>
    <t>Finanzplan Biolumi</t>
  </si>
  <si>
    <t>Fixe Kosten</t>
  </si>
  <si>
    <t>Miete/ Pacht</t>
  </si>
  <si>
    <t>Personalkosten (Angestellte)</t>
  </si>
  <si>
    <t>Person 2</t>
  </si>
  <si>
    <t>…</t>
  </si>
  <si>
    <t xml:space="preserve">Telefon/ Fax/ Internet </t>
  </si>
  <si>
    <t>Büromaterial</t>
  </si>
  <si>
    <t>Werbung/ PR</t>
  </si>
  <si>
    <t>Variable Kosten</t>
  </si>
  <si>
    <t>Eigene Lebenshaltungskosten</t>
  </si>
  <si>
    <t>Gesellschafter 1</t>
  </si>
  <si>
    <t>Gesellschafter 2</t>
  </si>
  <si>
    <t>Versicherungen</t>
  </si>
  <si>
    <t>Einkauf  Vorleistungen</t>
  </si>
  <si>
    <t>Fracht und Versand</t>
  </si>
  <si>
    <t>Reisekosten</t>
  </si>
  <si>
    <t>Beratungskosten</t>
  </si>
  <si>
    <t>Zwischensumme Variable Kosten</t>
  </si>
  <si>
    <t>Zwischensumme Fixe Kosten</t>
  </si>
  <si>
    <t>Gesamtkosten</t>
  </si>
  <si>
    <t>1. Monat</t>
  </si>
  <si>
    <t>2. Monat</t>
  </si>
  <si>
    <t>3. Monat</t>
  </si>
  <si>
    <t>4. Monat</t>
  </si>
  <si>
    <t>5. Monat</t>
  </si>
  <si>
    <t>Ausgabenrechnung (Kosten)</t>
  </si>
  <si>
    <t>Einnahmerechnung</t>
  </si>
  <si>
    <t>Produktverkauf</t>
  </si>
  <si>
    <t>Beratungsprovisionen</t>
  </si>
  <si>
    <t>Gesamteinnahmen</t>
  </si>
  <si>
    <t xml:space="preserve">Finanzergebnis </t>
  </si>
  <si>
    <t>Finanzbedarf (kumuliert Finanzergebnis)</t>
  </si>
  <si>
    <t>mit Anschaffungskosten</t>
  </si>
  <si>
    <t>Produktentwicklung</t>
  </si>
  <si>
    <t>Sekretär/-in</t>
  </si>
  <si>
    <t>Strom/ Wasser/ Heizung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</si>
</sst>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20"/>
      <color theme="1"/>
      <name val="Arial Narrow"/>
      <family val="2"/>
    </font>
    <font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8"/>
      <color theme="1"/>
      <name val="Arial Narrow"/>
      <family val="2"/>
    </font>
    <font>
      <b/>
      <sz val="11"/>
      <color rgb="FF0000CC"/>
      <name val="Arial Narrow"/>
      <family val="2"/>
    </font>
    <font>
      <b/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/>
    <xf numFmtId="0" fontId="3" fillId="0" borderId="5" xfId="0" applyFont="1" applyBorder="1"/>
    <xf numFmtId="0" fontId="3" fillId="0" borderId="0" xfId="0" applyFont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16" xfId="0" applyFont="1" applyBorder="1"/>
    <xf numFmtId="0" fontId="6" fillId="0" borderId="8" xfId="0" applyFont="1" applyBorder="1"/>
    <xf numFmtId="0" fontId="3" fillId="0" borderId="12" xfId="0" applyFont="1" applyBorder="1"/>
    <xf numFmtId="0" fontId="3" fillId="0" borderId="20" xfId="0" applyFont="1" applyBorder="1"/>
    <xf numFmtId="164" fontId="3" fillId="0" borderId="17" xfId="0" applyNumberFormat="1" applyFont="1" applyBorder="1"/>
    <xf numFmtId="164" fontId="3" fillId="0" borderId="13" xfId="0" applyNumberFormat="1" applyFont="1" applyBorder="1"/>
    <xf numFmtId="164" fontId="3" fillId="0" borderId="11" xfId="0" applyNumberFormat="1" applyFont="1" applyBorder="1"/>
    <xf numFmtId="164" fontId="3" fillId="0" borderId="25" xfId="0" applyNumberFormat="1" applyFont="1" applyBorder="1"/>
    <xf numFmtId="0" fontId="3" fillId="0" borderId="14" xfId="0" applyFont="1" applyBorder="1"/>
    <xf numFmtId="0" fontId="3" fillId="0" borderId="21" xfId="0" applyFont="1" applyBorder="1"/>
    <xf numFmtId="164" fontId="3" fillId="0" borderId="18" xfId="0" applyNumberFormat="1" applyFont="1" applyBorder="1"/>
    <xf numFmtId="164" fontId="3" fillId="0" borderId="15" xfId="0" applyNumberFormat="1" applyFont="1" applyBorder="1"/>
    <xf numFmtId="0" fontId="3" fillId="0" borderId="22" xfId="0" applyFont="1" applyBorder="1"/>
    <xf numFmtId="0" fontId="3" fillId="0" borderId="24" xfId="0" applyFont="1" applyBorder="1"/>
    <xf numFmtId="164" fontId="3" fillId="0" borderId="22" xfId="0" applyNumberFormat="1" applyFont="1" applyBorder="1"/>
    <xf numFmtId="0" fontId="7" fillId="0" borderId="2" xfId="0" applyFont="1" applyBorder="1"/>
    <xf numFmtId="0" fontId="7" fillId="0" borderId="3" xfId="0" applyFont="1" applyBorder="1"/>
    <xf numFmtId="164" fontId="3" fillId="0" borderId="10" xfId="0" applyNumberFormat="1" applyFont="1" applyBorder="1"/>
    <xf numFmtId="164" fontId="3" fillId="0" borderId="19" xfId="0" applyNumberFormat="1" applyFont="1" applyBorder="1"/>
    <xf numFmtId="164" fontId="3" fillId="0" borderId="9" xfId="0" applyNumberFormat="1" applyFont="1" applyBorder="1"/>
    <xf numFmtId="164" fontId="3" fillId="0" borderId="16" xfId="0" applyNumberFormat="1" applyFont="1" applyBorder="1"/>
    <xf numFmtId="164" fontId="3" fillId="0" borderId="8" xfId="0" applyNumberFormat="1" applyFont="1" applyBorder="1"/>
    <xf numFmtId="164" fontId="3" fillId="0" borderId="23" xfId="0" applyNumberFormat="1" applyFont="1" applyBorder="1"/>
    <xf numFmtId="0" fontId="8" fillId="0" borderId="2" xfId="0" applyFont="1" applyBorder="1"/>
    <xf numFmtId="0" fontId="9" fillId="0" borderId="3" xfId="0" applyFont="1" applyBorder="1"/>
    <xf numFmtId="164" fontId="9" fillId="0" borderId="10" xfId="0" applyNumberFormat="1" applyFont="1" applyBorder="1"/>
    <xf numFmtId="164" fontId="3" fillId="0" borderId="4" xfId="0" applyNumberFormat="1" applyFont="1" applyBorder="1" applyAlignment="1">
      <alignment horizontal="center"/>
    </xf>
    <xf numFmtId="164" fontId="3" fillId="0" borderId="4" xfId="0" applyNumberFormat="1" applyFont="1" applyBorder="1"/>
    <xf numFmtId="0" fontId="8" fillId="0" borderId="3" xfId="0" applyFont="1" applyBorder="1"/>
    <xf numFmtId="0" fontId="8" fillId="3" borderId="0" xfId="0" applyFont="1" applyFill="1"/>
    <xf numFmtId="0" fontId="8" fillId="3" borderId="5" xfId="0" applyFont="1" applyFill="1" applyBorder="1"/>
    <xf numFmtId="164" fontId="9" fillId="3" borderId="0" xfId="0" applyNumberFormat="1" applyFont="1" applyFill="1"/>
    <xf numFmtId="164" fontId="3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"/>
  <sheetViews>
    <sheetView tabSelected="1" zoomScale="55" zoomScaleNormal="55" workbookViewId="0">
      <selection sqref="A1:G47"/>
    </sheetView>
  </sheetViews>
  <sheetFormatPr baseColWidth="10" defaultRowHeight="14.4" x14ac:dyDescent="0.3"/>
  <cols>
    <col min="1" max="1" width="8" customWidth="1"/>
    <col min="2" max="2" width="37.88671875" customWidth="1"/>
    <col min="3" max="3" width="18" customWidth="1"/>
  </cols>
  <sheetData>
    <row r="1" spans="1:11" ht="25.8" thickBot="1" x14ac:dyDescent="0.5">
      <c r="A1" s="2" t="s">
        <v>0</v>
      </c>
      <c r="B1" s="3"/>
      <c r="C1" s="3"/>
      <c r="D1" s="3"/>
      <c r="E1" s="3"/>
      <c r="F1" s="3"/>
      <c r="G1" s="3"/>
      <c r="H1" s="4"/>
      <c r="I1" s="4"/>
      <c r="J1" s="4"/>
      <c r="K1" s="5"/>
    </row>
    <row r="2" spans="1:11" ht="8.4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x14ac:dyDescent="0.3">
      <c r="A3" s="6"/>
      <c r="B3" s="7"/>
      <c r="C3" s="8" t="s">
        <v>21</v>
      </c>
      <c r="D3" s="8" t="s">
        <v>22</v>
      </c>
      <c r="E3" s="8" t="s">
        <v>23</v>
      </c>
      <c r="F3" s="8" t="s">
        <v>24</v>
      </c>
      <c r="G3" s="8" t="s">
        <v>25</v>
      </c>
      <c r="H3" s="6"/>
      <c r="I3" s="6"/>
      <c r="J3" s="6"/>
      <c r="K3" s="6"/>
    </row>
    <row r="4" spans="1:11" ht="16.2" thickBot="1" x14ac:dyDescent="0.35">
      <c r="A4" s="9" t="s">
        <v>26</v>
      </c>
      <c r="B4" s="10"/>
      <c r="C4" s="11" t="s">
        <v>33</v>
      </c>
      <c r="D4" s="12"/>
      <c r="E4" s="12"/>
      <c r="F4" s="12"/>
      <c r="G4" s="12"/>
      <c r="H4" s="13"/>
      <c r="I4" s="13"/>
      <c r="J4" s="13"/>
      <c r="K4" s="13"/>
    </row>
    <row r="5" spans="1:11" s="1" customFormat="1" ht="15" thickBot="1" x14ac:dyDescent="0.35">
      <c r="A5" s="14" t="s">
        <v>1</v>
      </c>
      <c r="B5" s="15"/>
      <c r="C5" s="16"/>
      <c r="D5" s="17"/>
      <c r="E5" s="17"/>
      <c r="F5" s="17"/>
      <c r="G5" s="17"/>
      <c r="H5" s="17"/>
      <c r="I5" s="17"/>
      <c r="J5" s="17"/>
      <c r="K5" s="17"/>
    </row>
    <row r="6" spans="1:11" x14ac:dyDescent="0.3">
      <c r="A6" s="18" t="s">
        <v>2</v>
      </c>
      <c r="B6" s="19"/>
      <c r="C6" s="20">
        <v>1500</v>
      </c>
      <c r="D6" s="21">
        <v>1500</v>
      </c>
      <c r="E6" s="21">
        <v>1500</v>
      </c>
      <c r="F6" s="21">
        <v>1500</v>
      </c>
      <c r="G6" s="21"/>
      <c r="H6" s="21"/>
      <c r="I6" s="21"/>
      <c r="J6" s="21"/>
      <c r="K6" s="21"/>
    </row>
    <row r="7" spans="1:11" x14ac:dyDescent="0.3">
      <c r="A7" s="18" t="s">
        <v>36</v>
      </c>
      <c r="B7" s="19"/>
      <c r="C7" s="22">
        <v>200</v>
      </c>
      <c r="D7" s="23">
        <v>200</v>
      </c>
      <c r="E7" s="23">
        <v>200</v>
      </c>
      <c r="F7" s="23">
        <v>200</v>
      </c>
      <c r="G7" s="23"/>
      <c r="H7" s="23"/>
      <c r="I7" s="23"/>
      <c r="J7" s="23"/>
      <c r="K7" s="23"/>
    </row>
    <row r="8" spans="1:11" x14ac:dyDescent="0.3">
      <c r="A8" s="24" t="s">
        <v>6</v>
      </c>
      <c r="B8" s="25"/>
      <c r="C8" s="26">
        <v>400</v>
      </c>
      <c r="D8" s="27">
        <v>80</v>
      </c>
      <c r="E8" s="27">
        <v>80</v>
      </c>
      <c r="F8" s="27">
        <v>80</v>
      </c>
      <c r="G8" s="27"/>
      <c r="H8" s="27"/>
      <c r="I8" s="27"/>
      <c r="J8" s="27"/>
      <c r="K8" s="27"/>
    </row>
    <row r="9" spans="1:11" x14ac:dyDescent="0.3">
      <c r="A9" s="24" t="s">
        <v>7</v>
      </c>
      <c r="B9" s="25"/>
      <c r="C9" s="26">
        <v>3000</v>
      </c>
      <c r="D9" s="27">
        <v>200</v>
      </c>
      <c r="E9" s="27">
        <v>200</v>
      </c>
      <c r="F9" s="27">
        <v>200</v>
      </c>
      <c r="G9" s="27"/>
      <c r="H9" s="27"/>
      <c r="I9" s="27"/>
      <c r="J9" s="27"/>
      <c r="K9" s="27"/>
    </row>
    <row r="10" spans="1:11" x14ac:dyDescent="0.3">
      <c r="A10" s="24" t="s">
        <v>13</v>
      </c>
      <c r="B10" s="25"/>
      <c r="C10" s="26">
        <v>100</v>
      </c>
      <c r="D10" s="27">
        <v>100</v>
      </c>
      <c r="E10" s="27">
        <v>100</v>
      </c>
      <c r="F10" s="27">
        <v>100</v>
      </c>
      <c r="G10" s="27"/>
      <c r="H10" s="27"/>
      <c r="I10" s="27"/>
      <c r="J10" s="27"/>
      <c r="K10" s="27"/>
    </row>
    <row r="11" spans="1:11" x14ac:dyDescent="0.3">
      <c r="A11" s="24" t="s">
        <v>3</v>
      </c>
      <c r="B11" s="25"/>
      <c r="C11" s="26">
        <v>0</v>
      </c>
      <c r="D11" s="27">
        <v>0</v>
      </c>
      <c r="E11" s="27"/>
      <c r="F11" s="27"/>
      <c r="G11" s="27"/>
      <c r="H11" s="27"/>
      <c r="I11" s="27"/>
      <c r="J11" s="27"/>
      <c r="K11" s="27"/>
    </row>
    <row r="12" spans="1:11" x14ac:dyDescent="0.3">
      <c r="A12" s="24"/>
      <c r="B12" s="25" t="s">
        <v>35</v>
      </c>
      <c r="C12" s="26"/>
      <c r="D12" s="27"/>
      <c r="E12" s="27">
        <v>2200</v>
      </c>
      <c r="F12" s="27">
        <v>2200</v>
      </c>
      <c r="G12" s="27"/>
      <c r="H12" s="27"/>
      <c r="I12" s="27"/>
      <c r="J12" s="27"/>
      <c r="K12" s="27"/>
    </row>
    <row r="13" spans="1:11" x14ac:dyDescent="0.3">
      <c r="A13" s="24"/>
      <c r="B13" s="25" t="s">
        <v>4</v>
      </c>
      <c r="C13" s="26"/>
      <c r="D13" s="27"/>
      <c r="E13" s="27"/>
      <c r="F13" s="27"/>
      <c r="G13" s="27"/>
      <c r="H13" s="27"/>
      <c r="I13" s="27"/>
      <c r="J13" s="27"/>
      <c r="K13" s="27"/>
    </row>
    <row r="14" spans="1:11" x14ac:dyDescent="0.3">
      <c r="A14" s="24"/>
      <c r="B14" s="25" t="s">
        <v>5</v>
      </c>
      <c r="C14" s="26"/>
      <c r="D14" s="27"/>
      <c r="E14" s="27"/>
      <c r="F14" s="27"/>
      <c r="G14" s="27"/>
      <c r="H14" s="27"/>
      <c r="I14" s="27"/>
      <c r="J14" s="27"/>
      <c r="K14" s="27"/>
    </row>
    <row r="15" spans="1:11" x14ac:dyDescent="0.3">
      <c r="A15" s="24" t="s">
        <v>10</v>
      </c>
      <c r="B15" s="25"/>
      <c r="C15" s="26"/>
      <c r="D15" s="27"/>
      <c r="E15" s="27"/>
      <c r="F15" s="27"/>
      <c r="G15" s="27"/>
      <c r="H15" s="27"/>
      <c r="I15" s="27"/>
      <c r="J15" s="27"/>
      <c r="K15" s="27"/>
    </row>
    <row r="16" spans="1:11" x14ac:dyDescent="0.3">
      <c r="A16" s="24"/>
      <c r="B16" s="25" t="s">
        <v>11</v>
      </c>
      <c r="C16" s="26">
        <v>1000</v>
      </c>
      <c r="D16" s="27">
        <v>1000</v>
      </c>
      <c r="E16" s="27">
        <v>1000</v>
      </c>
      <c r="F16" s="27">
        <v>1000</v>
      </c>
      <c r="G16" s="27"/>
      <c r="H16" s="27"/>
      <c r="I16" s="27"/>
      <c r="J16" s="27"/>
      <c r="K16" s="27"/>
    </row>
    <row r="17" spans="1:11" x14ac:dyDescent="0.3">
      <c r="A17" s="24"/>
      <c r="B17" s="25" t="s">
        <v>12</v>
      </c>
      <c r="C17" s="26">
        <v>1000</v>
      </c>
      <c r="D17" s="27">
        <v>1000</v>
      </c>
      <c r="E17" s="27">
        <v>1000</v>
      </c>
      <c r="F17" s="27">
        <v>1000</v>
      </c>
      <c r="G17" s="27"/>
      <c r="H17" s="27"/>
      <c r="I17" s="27"/>
      <c r="J17" s="27"/>
      <c r="K17" s="27"/>
    </row>
    <row r="18" spans="1:11" x14ac:dyDescent="0.3">
      <c r="A18" s="24"/>
      <c r="B18" s="25" t="s">
        <v>5</v>
      </c>
      <c r="C18" s="26"/>
      <c r="D18" s="27"/>
      <c r="E18" s="27"/>
      <c r="F18" s="27"/>
      <c r="G18" s="27"/>
      <c r="H18" s="27"/>
      <c r="I18" s="27"/>
      <c r="J18" s="27"/>
      <c r="K18" s="27"/>
    </row>
    <row r="19" spans="1:11" x14ac:dyDescent="0.3">
      <c r="A19" s="24" t="s">
        <v>5</v>
      </c>
      <c r="B19" s="25"/>
      <c r="C19" s="26"/>
      <c r="D19" s="27"/>
      <c r="E19" s="27"/>
      <c r="F19" s="27"/>
      <c r="G19" s="27"/>
      <c r="H19" s="27"/>
      <c r="I19" s="27"/>
      <c r="J19" s="27"/>
      <c r="K19" s="27"/>
    </row>
    <row r="20" spans="1:11" x14ac:dyDescent="0.3">
      <c r="A20" s="24" t="s">
        <v>5</v>
      </c>
      <c r="B20" s="25"/>
      <c r="C20" s="26"/>
      <c r="D20" s="27"/>
      <c r="E20" s="27"/>
      <c r="F20" s="27"/>
      <c r="G20" s="27"/>
      <c r="H20" s="27"/>
      <c r="I20" s="27"/>
      <c r="J20" s="27"/>
      <c r="K20" s="27"/>
    </row>
    <row r="21" spans="1:11" ht="15" thickBot="1" x14ac:dyDescent="0.35">
      <c r="A21" s="28"/>
      <c r="B21" s="29"/>
      <c r="C21" s="30"/>
      <c r="D21" s="30"/>
      <c r="E21" s="30"/>
      <c r="F21" s="30"/>
      <c r="G21" s="30"/>
      <c r="H21" s="30"/>
      <c r="I21" s="30"/>
      <c r="J21" s="30"/>
      <c r="K21" s="30"/>
    </row>
    <row r="22" spans="1:11" ht="15" thickBot="1" x14ac:dyDescent="0.35">
      <c r="A22" s="31" t="s">
        <v>19</v>
      </c>
      <c r="B22" s="32"/>
      <c r="C22" s="33">
        <f>SUM(C6:C20)</f>
        <v>7200</v>
      </c>
      <c r="D22" s="33">
        <f>SUM(D6:D20)</f>
        <v>4080</v>
      </c>
      <c r="E22" s="33">
        <f>SUM(E6:E20)</f>
        <v>6280</v>
      </c>
      <c r="F22" s="33">
        <f>SUM(F6:F20)</f>
        <v>6280</v>
      </c>
      <c r="G22" s="33">
        <f>SUM(G6:G20)</f>
        <v>0</v>
      </c>
      <c r="H22" s="33">
        <f>SUM(H6:H20)</f>
        <v>0</v>
      </c>
      <c r="I22" s="33">
        <f>SUM(I6:I20)</f>
        <v>0</v>
      </c>
      <c r="J22" s="33">
        <f>SUM(J6:J20)</f>
        <v>0</v>
      </c>
      <c r="K22" s="33">
        <f>SUM(K6:K20)</f>
        <v>0</v>
      </c>
    </row>
    <row r="23" spans="1:11" ht="15" thickBot="1" x14ac:dyDescent="0.35">
      <c r="A23" s="6"/>
      <c r="B23" s="7"/>
      <c r="C23" s="34"/>
      <c r="D23" s="35"/>
      <c r="E23" s="35"/>
      <c r="F23" s="35"/>
      <c r="G23" s="35"/>
      <c r="H23" s="35"/>
      <c r="I23" s="35"/>
      <c r="J23" s="35"/>
      <c r="K23" s="35"/>
    </row>
    <row r="24" spans="1:11" ht="15" thickBot="1" x14ac:dyDescent="0.35">
      <c r="A24" s="14" t="s">
        <v>9</v>
      </c>
      <c r="B24" s="15"/>
      <c r="C24" s="36"/>
      <c r="D24" s="37"/>
      <c r="E24" s="37"/>
      <c r="F24" s="37"/>
      <c r="G24" s="37"/>
      <c r="H24" s="37"/>
      <c r="I24" s="37"/>
      <c r="J24" s="37"/>
      <c r="K24" s="37"/>
    </row>
    <row r="25" spans="1:11" x14ac:dyDescent="0.3">
      <c r="A25" s="18" t="s">
        <v>8</v>
      </c>
      <c r="B25" s="19"/>
      <c r="C25" s="22">
        <v>0</v>
      </c>
      <c r="D25" s="23">
        <v>0</v>
      </c>
      <c r="E25" s="23">
        <v>5000</v>
      </c>
      <c r="F25" s="23">
        <v>10000</v>
      </c>
      <c r="G25" s="23"/>
      <c r="H25" s="23"/>
      <c r="I25" s="23"/>
      <c r="J25" s="23"/>
      <c r="K25" s="23"/>
    </row>
    <row r="26" spans="1:11" x14ac:dyDescent="0.3">
      <c r="A26" s="18" t="s">
        <v>34</v>
      </c>
      <c r="B26" s="19"/>
      <c r="C26" s="22">
        <v>5000</v>
      </c>
      <c r="D26" s="23">
        <v>5000</v>
      </c>
      <c r="E26" s="23">
        <v>5000</v>
      </c>
      <c r="F26" s="23">
        <v>7000</v>
      </c>
      <c r="G26" s="23"/>
      <c r="H26" s="23"/>
      <c r="I26" s="23"/>
      <c r="J26" s="23"/>
      <c r="K26" s="23"/>
    </row>
    <row r="27" spans="1:11" x14ac:dyDescent="0.3">
      <c r="A27" s="24" t="s">
        <v>14</v>
      </c>
      <c r="B27" s="25"/>
      <c r="C27" s="26">
        <v>0</v>
      </c>
      <c r="D27" s="27">
        <v>0</v>
      </c>
      <c r="E27" s="27">
        <v>2000</v>
      </c>
      <c r="F27" s="27">
        <v>5000</v>
      </c>
      <c r="G27" s="27"/>
      <c r="H27" s="27"/>
      <c r="I27" s="27"/>
      <c r="J27" s="27"/>
      <c r="K27" s="27"/>
    </row>
    <row r="28" spans="1:11" x14ac:dyDescent="0.3">
      <c r="A28" s="24" t="s">
        <v>15</v>
      </c>
      <c r="B28" s="25"/>
      <c r="C28" s="26">
        <v>0</v>
      </c>
      <c r="D28" s="27">
        <v>0</v>
      </c>
      <c r="E28" s="27">
        <v>300</v>
      </c>
      <c r="F28" s="27">
        <v>1000</v>
      </c>
      <c r="G28" s="27"/>
      <c r="H28" s="27"/>
      <c r="I28" s="27"/>
      <c r="J28" s="27"/>
      <c r="K28" s="27"/>
    </row>
    <row r="29" spans="1:11" x14ac:dyDescent="0.3">
      <c r="A29" s="24" t="s">
        <v>16</v>
      </c>
      <c r="B29" s="25"/>
      <c r="C29" s="26">
        <v>300</v>
      </c>
      <c r="D29" s="27">
        <v>300</v>
      </c>
      <c r="E29" s="27">
        <v>800</v>
      </c>
      <c r="F29" s="27">
        <v>2000</v>
      </c>
      <c r="G29" s="27"/>
      <c r="H29" s="27"/>
      <c r="I29" s="27"/>
      <c r="J29" s="27"/>
      <c r="K29" s="27"/>
    </row>
    <row r="30" spans="1:11" x14ac:dyDescent="0.3">
      <c r="A30" s="24" t="s">
        <v>17</v>
      </c>
      <c r="B30" s="25"/>
      <c r="C30" s="26">
        <v>500</v>
      </c>
      <c r="D30" s="27">
        <v>500</v>
      </c>
      <c r="E30" s="27">
        <v>200</v>
      </c>
      <c r="F30" s="27">
        <v>500</v>
      </c>
      <c r="G30" s="27"/>
      <c r="H30" s="27"/>
      <c r="I30" s="27"/>
      <c r="J30" s="27"/>
      <c r="K30" s="27"/>
    </row>
    <row r="31" spans="1:11" x14ac:dyDescent="0.3">
      <c r="A31" s="24" t="s">
        <v>5</v>
      </c>
      <c r="B31" s="25"/>
      <c r="C31" s="26"/>
      <c r="D31" s="27"/>
      <c r="E31" s="27"/>
      <c r="F31" s="27"/>
      <c r="G31" s="27"/>
      <c r="H31" s="27"/>
      <c r="I31" s="27"/>
      <c r="J31" s="27"/>
      <c r="K31" s="27"/>
    </row>
    <row r="32" spans="1:11" x14ac:dyDescent="0.3">
      <c r="A32" s="24" t="s">
        <v>5</v>
      </c>
      <c r="B32" s="25"/>
      <c r="C32" s="26"/>
      <c r="D32" s="27"/>
      <c r="E32" s="27"/>
      <c r="F32" s="27"/>
      <c r="G32" s="27"/>
      <c r="H32" s="27"/>
      <c r="I32" s="27"/>
      <c r="J32" s="27"/>
      <c r="K32" s="27"/>
    </row>
    <row r="33" spans="1:11" ht="15" thickBot="1" x14ac:dyDescent="0.35">
      <c r="A33" s="28"/>
      <c r="B33" s="29"/>
      <c r="C33" s="38"/>
      <c r="D33" s="38"/>
      <c r="E33" s="38"/>
      <c r="F33" s="38"/>
      <c r="G33" s="38"/>
      <c r="H33" s="38"/>
      <c r="I33" s="38"/>
      <c r="J33" s="38"/>
      <c r="K33" s="38"/>
    </row>
    <row r="34" spans="1:11" ht="15" thickBot="1" x14ac:dyDescent="0.35">
      <c r="A34" s="31" t="s">
        <v>18</v>
      </c>
      <c r="B34" s="32"/>
      <c r="C34" s="33">
        <f>SUM(C25:C32)</f>
        <v>5800</v>
      </c>
      <c r="D34" s="33">
        <f>SUM(D25:D32)</f>
        <v>5800</v>
      </c>
      <c r="E34" s="33">
        <f>SUM(E25:E32)</f>
        <v>13300</v>
      </c>
      <c r="F34" s="33">
        <f>SUM(F25:F32)</f>
        <v>25500</v>
      </c>
      <c r="G34" s="33">
        <f>SUM(G25:G32)</f>
        <v>0</v>
      </c>
      <c r="H34" s="33">
        <f>SUM(H25:H32)</f>
        <v>0</v>
      </c>
      <c r="I34" s="33">
        <f>SUM(I25:I32)</f>
        <v>0</v>
      </c>
      <c r="J34" s="33">
        <f>SUM(J25:J32)</f>
        <v>0</v>
      </c>
      <c r="K34" s="33">
        <f>SUM(K25:K32)</f>
        <v>0</v>
      </c>
    </row>
    <row r="35" spans="1:11" ht="7.2" customHeight="1" thickBot="1" x14ac:dyDescent="0.35">
      <c r="A35" s="28"/>
      <c r="B35" s="29"/>
      <c r="C35" s="38"/>
      <c r="D35" s="38"/>
      <c r="E35" s="38"/>
      <c r="F35" s="38"/>
      <c r="G35" s="38"/>
      <c r="H35" s="38"/>
      <c r="I35" s="38"/>
      <c r="J35" s="38"/>
      <c r="K35" s="38"/>
    </row>
    <row r="36" spans="1:11" ht="15" thickBot="1" x14ac:dyDescent="0.35">
      <c r="A36" s="39" t="s">
        <v>20</v>
      </c>
      <c r="B36" s="40"/>
      <c r="C36" s="41">
        <f>SUM(C22,C34)</f>
        <v>13000</v>
      </c>
      <c r="D36" s="41">
        <f>SUM(D22,D34)</f>
        <v>9880</v>
      </c>
      <c r="E36" s="41">
        <f>SUM(E22,E34)</f>
        <v>19580</v>
      </c>
      <c r="F36" s="41">
        <f>SUM(F22,F34)</f>
        <v>31780</v>
      </c>
      <c r="G36" s="41">
        <f>SUM(G22,G34)</f>
        <v>0</v>
      </c>
      <c r="H36" s="41">
        <f>SUM(H22,H34)</f>
        <v>0</v>
      </c>
      <c r="I36" s="41">
        <f>SUM(I22,I34)</f>
        <v>0</v>
      </c>
      <c r="J36" s="41">
        <f>SUM(J22,J34)</f>
        <v>0</v>
      </c>
      <c r="K36" s="41">
        <f>SUM(K22,K34)</f>
        <v>0</v>
      </c>
    </row>
    <row r="37" spans="1:11" x14ac:dyDescent="0.3">
      <c r="A37" s="6"/>
      <c r="B37" s="7"/>
      <c r="C37" s="36"/>
      <c r="D37" s="37"/>
      <c r="E37" s="37"/>
      <c r="F37" s="37"/>
      <c r="G37" s="37"/>
      <c r="H37" s="37"/>
      <c r="I37" s="37"/>
      <c r="J37" s="37"/>
      <c r="K37" s="37"/>
    </row>
    <row r="38" spans="1:11" ht="16.2" thickBot="1" x14ac:dyDescent="0.35">
      <c r="A38" s="9" t="s">
        <v>27</v>
      </c>
      <c r="B38" s="10"/>
      <c r="C38" s="42"/>
      <c r="D38" s="42"/>
      <c r="E38" s="42"/>
      <c r="F38" s="42"/>
      <c r="G38" s="42"/>
      <c r="H38" s="43"/>
      <c r="I38" s="43"/>
      <c r="J38" s="43"/>
      <c r="K38" s="43"/>
    </row>
    <row r="39" spans="1:11" x14ac:dyDescent="0.3">
      <c r="A39" s="6" t="s">
        <v>28</v>
      </c>
      <c r="B39" s="7"/>
      <c r="C39" s="36">
        <v>0</v>
      </c>
      <c r="D39" s="37">
        <v>0</v>
      </c>
      <c r="E39" s="37">
        <v>2000</v>
      </c>
      <c r="F39" s="37">
        <v>10000</v>
      </c>
      <c r="G39" s="37"/>
      <c r="H39" s="37"/>
      <c r="I39" s="37"/>
      <c r="J39" s="37"/>
      <c r="K39" s="37"/>
    </row>
    <row r="40" spans="1:11" x14ac:dyDescent="0.3">
      <c r="A40" s="6" t="s">
        <v>29</v>
      </c>
      <c r="B40" s="7"/>
      <c r="C40" s="36">
        <v>0</v>
      </c>
      <c r="D40" s="37">
        <v>0</v>
      </c>
      <c r="E40" s="37">
        <v>0</v>
      </c>
      <c r="F40" s="37"/>
      <c r="G40" s="37"/>
      <c r="H40" s="37"/>
      <c r="I40" s="37"/>
      <c r="J40" s="37"/>
      <c r="K40" s="37"/>
    </row>
    <row r="41" spans="1:11" x14ac:dyDescent="0.3">
      <c r="A41" s="6" t="s">
        <v>5</v>
      </c>
      <c r="B41" s="7"/>
      <c r="C41" s="36"/>
      <c r="D41" s="37"/>
      <c r="E41" s="37"/>
      <c r="F41" s="37"/>
      <c r="G41" s="37"/>
      <c r="H41" s="37"/>
      <c r="I41" s="37"/>
      <c r="J41" s="37"/>
      <c r="K41" s="37"/>
    </row>
    <row r="42" spans="1:11" ht="15" thickBot="1" x14ac:dyDescent="0.35">
      <c r="A42" s="28" t="s">
        <v>5</v>
      </c>
      <c r="B42" s="29"/>
      <c r="C42" s="38"/>
      <c r="D42" s="38"/>
      <c r="E42" s="38"/>
      <c r="F42" s="38"/>
      <c r="G42" s="38"/>
      <c r="H42" s="38"/>
      <c r="I42" s="38"/>
      <c r="J42" s="38"/>
      <c r="K42" s="38"/>
    </row>
    <row r="43" spans="1:11" ht="15" thickBot="1" x14ac:dyDescent="0.35">
      <c r="A43" s="39" t="s">
        <v>30</v>
      </c>
      <c r="B43" s="44"/>
      <c r="C43" s="41">
        <f>SUM(C39:C41)</f>
        <v>0</v>
      </c>
      <c r="D43" s="41">
        <f t="shared" ref="D43:K43" si="0">SUM(D39:D41)</f>
        <v>0</v>
      </c>
      <c r="E43" s="41">
        <f t="shared" si="0"/>
        <v>2000</v>
      </c>
      <c r="F43" s="41">
        <f t="shared" si="0"/>
        <v>10000</v>
      </c>
      <c r="G43" s="41">
        <f t="shared" si="0"/>
        <v>0</v>
      </c>
      <c r="H43" s="41">
        <f t="shared" si="0"/>
        <v>0</v>
      </c>
      <c r="I43" s="41">
        <f t="shared" si="0"/>
        <v>0</v>
      </c>
      <c r="J43" s="41">
        <f t="shared" si="0"/>
        <v>0</v>
      </c>
      <c r="K43" s="41">
        <f t="shared" si="0"/>
        <v>0</v>
      </c>
    </row>
    <row r="44" spans="1:11" x14ac:dyDescent="0.3">
      <c r="A44" s="28"/>
      <c r="B44" s="29"/>
      <c r="C44" s="38"/>
      <c r="D44" s="38"/>
      <c r="E44" s="38"/>
      <c r="F44" s="38"/>
      <c r="G44" s="38"/>
      <c r="H44" s="38"/>
      <c r="I44" s="38"/>
      <c r="J44" s="38"/>
      <c r="K44" s="38"/>
    </row>
    <row r="45" spans="1:11" x14ac:dyDescent="0.3">
      <c r="A45" s="45" t="s">
        <v>31</v>
      </c>
      <c r="B45" s="46"/>
      <c r="C45" s="47">
        <f>C43-C36</f>
        <v>-13000</v>
      </c>
      <c r="D45" s="47">
        <f t="shared" ref="D45:K45" si="1">D43-D36</f>
        <v>-9880</v>
      </c>
      <c r="E45" s="47">
        <f t="shared" si="1"/>
        <v>-17580</v>
      </c>
      <c r="F45" s="47">
        <f t="shared" si="1"/>
        <v>-21780</v>
      </c>
      <c r="G45" s="47">
        <f t="shared" si="1"/>
        <v>0</v>
      </c>
      <c r="H45" s="47">
        <f t="shared" si="1"/>
        <v>0</v>
      </c>
      <c r="I45" s="47">
        <f t="shared" si="1"/>
        <v>0</v>
      </c>
      <c r="J45" s="47">
        <f t="shared" si="1"/>
        <v>0</v>
      </c>
      <c r="K45" s="47">
        <f t="shared" si="1"/>
        <v>0</v>
      </c>
    </row>
    <row r="46" spans="1:11" x14ac:dyDescent="0.3">
      <c r="A46" s="6"/>
      <c r="B46" s="6"/>
      <c r="C46" s="48"/>
      <c r="D46" s="48"/>
      <c r="E46" s="48"/>
      <c r="F46" s="48"/>
      <c r="G46" s="48"/>
      <c r="H46" s="48"/>
      <c r="I46" s="48"/>
      <c r="J46" s="48"/>
      <c r="K46" s="48"/>
    </row>
    <row r="47" spans="1:11" x14ac:dyDescent="0.3">
      <c r="A47" s="45" t="s">
        <v>32</v>
      </c>
      <c r="B47" s="46"/>
      <c r="C47" s="47">
        <f>C45</f>
        <v>-13000</v>
      </c>
      <c r="D47" s="47">
        <f>IF(D45=0,"",C47+D45)</f>
        <v>-22880</v>
      </c>
      <c r="E47" s="47">
        <f t="shared" ref="E47:K47" si="2">IF(E45=0,"",D47+E45)</f>
        <v>-40460</v>
      </c>
      <c r="F47" s="47">
        <f t="shared" si="2"/>
        <v>-62240</v>
      </c>
      <c r="G47" s="47" t="str">
        <f t="shared" si="2"/>
        <v/>
      </c>
      <c r="H47" s="47" t="str">
        <f t="shared" si="2"/>
        <v/>
      </c>
      <c r="I47" s="47" t="str">
        <f t="shared" si="2"/>
        <v/>
      </c>
      <c r="J47" s="47" t="str">
        <f t="shared" si="2"/>
        <v/>
      </c>
      <c r="K47" s="47" t="str">
        <f t="shared" si="2"/>
        <v/>
      </c>
    </row>
  </sheetData>
  <mergeCells count="5">
    <mergeCell ref="A4:B4"/>
    <mergeCell ref="A5:B5"/>
    <mergeCell ref="A38:B38"/>
    <mergeCell ref="A24:B24"/>
    <mergeCell ref="A1:G1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Eisele</dc:creator>
  <cp:lastModifiedBy>Dominik Eisele</cp:lastModifiedBy>
  <dcterms:created xsi:type="dcterms:W3CDTF">2014-05-12T10:03:12Z</dcterms:created>
  <dcterms:modified xsi:type="dcterms:W3CDTF">2014-05-12T10:49:26Z</dcterms:modified>
</cp:coreProperties>
</file>